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751E339C-923B-44BF-89A7-824A94D9811B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2" i="1"/>
  <c r="I117" i="1" l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<sst xmlns="http://schemas.openxmlformats.org/spreadsheetml/2006/main" count="523" uniqueCount="498">
  <si>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</si>
  <si>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</si>
  <si>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</si>
  <si>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</si>
  <si>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</si>
  <si>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</si>
  <si>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</si>
  <si>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</si>
  <si>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</si>
  <si>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</si>
  <si>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</si>
  <si>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</si>
  <si>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</si>
  <si>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</si>
  <si>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</si>
  <si>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</si>
  <si>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</si>
  <si>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</si>
  <si>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</si>
  <si>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</si>
  <si>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</si>
  <si>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</si>
  <si>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</si>
  <si>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</si>
  <si>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</si>
  <si>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</si>
  <si>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</si>
  <si>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</si>
  <si>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</si>
  <si>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</si>
  <si>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</si>
  <si>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</si>
  <si>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</si>
  <si>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</si>
  <si>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</si>
  <si>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</si>
  <si>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</si>
  <si>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</si>
  <si>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</si>
  <si>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</si>
  <si>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</si>
  <si>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</si>
  <si>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</si>
  <si>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</si>
  <si>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</si>
  <si>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</si>
  <si>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</si>
  <si>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</si>
  <si>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</si>
  <si>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</si>
  <si>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</si>
  <si>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</si>
  <si>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</si>
  <si>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</si>
  <si>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</si>
  <si>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</si>
  <si>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</si>
  <si>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</si>
  <si>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</si>
  <si>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</si>
  <si>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</si>
  <si>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</si>
  <si>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</si>
  <si>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</si>
  <si>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</si>
  <si>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</si>
  <si>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</si>
  <si>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</si>
  <si>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</si>
  <si>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</si>
  <si>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</si>
  <si>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</si>
  <si>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</si>
  <si>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</si>
  <si>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</si>
  <si>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</si>
  <si>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</si>
  <si>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</si>
  <si>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</si>
  <si>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</si>
  <si>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</si>
  <si>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</si>
  <si>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</si>
  <si>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</si>
  <si>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</si>
  <si>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</si>
  <si>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</si>
  <si>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</si>
  <si>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</si>
  <si>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</si>
  <si>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</si>
  <si>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</si>
  <si>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</si>
  <si>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</si>
  <si>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</si>
  <si>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</si>
  <si>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</si>
  <si>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</si>
  <si>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</si>
  <si>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</si>
  <si>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</si>
  <si>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</si>
  <si>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</si>
  <si>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</si>
  <si>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</si>
  <si>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</si>
  <si>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</si>
  <si>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</si>
  <si>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</si>
  <si>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</si>
  <si>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</si>
  <si>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</si>
  <si>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</si>
  <si>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</si>
  <si>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</si>
  <si>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</si>
  <si>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</si>
  <si>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</si>
  <si>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</si>
  <si>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</si>
  <si>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</si>
  <si>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</si>
  <si>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</si>
  <si>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</si>
  <si>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</si>
  <si>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</si>
  <si>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</si>
  <si>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</si>
  <si>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</si>
  <si>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</si>
  <si>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</si>
  <si>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</si>
  <si>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</si>
  <si>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</si>
  <si>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</si>
  <si>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</si>
  <si>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</si>
  <si>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</si>
  <si>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</si>
  <si>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</si>
  <si>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</si>
  <si>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</si>
  <si>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</si>
  <si>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</si>
  <si>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</si>
  <si>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</si>
  <si>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</si>
  <si>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</si>
  <si>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</si>
  <si>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</si>
  <si>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</si>
  <si>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</si>
  <si>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</si>
  <si>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</si>
  <si>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</si>
  <si>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</si>
  <si>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</si>
  <si>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</si>
  <si>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</si>
  <si>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</si>
  <si>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</si>
  <si>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</si>
  <si>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</si>
  <si>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</si>
  <si>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</si>
  <si>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</si>
  <si>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</si>
  <si>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</si>
  <si>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</si>
  <si>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</si>
  <si>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</si>
  <si>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</si>
  <si>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</si>
  <si>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</si>
  <si>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</si>
  <si>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</si>
  <si>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</si>
  <si>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</si>
  <si>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</si>
  <si>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</si>
  <si>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</si>
  <si>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</si>
  <si>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</si>
  <si>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</si>
  <si>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</si>
  <si>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</si>
  <si>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</si>
  <si>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</si>
  <si>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</si>
  <si>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</si>
  <si>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</si>
  <si>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</si>
  <si>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</si>
  <si>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</si>
  <si>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</si>
  <si>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</si>
  <si>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</si>
  <si>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</si>
  <si>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</si>
  <si>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</si>
  <si>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</si>
  <si>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</si>
  <si>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</si>
  <si>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</si>
  <si>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</si>
  <si>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</si>
  <si>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</si>
  <si>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</si>
  <si>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</si>
  <si>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</si>
  <si>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</si>
  <si>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</si>
  <si>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</si>
  <si>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</si>
  <si>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</si>
  <si>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</si>
  <si>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</si>
  <si>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</si>
  <si>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</si>
  <si>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</si>
  <si>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</si>
  <si>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</si>
  <si>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</si>
  <si>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</si>
  <si>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</si>
  <si>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</si>
  <si>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</si>
  <si>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</si>
  <si>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</si>
  <si>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</si>
  <si>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</si>
  <si>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</si>
  <si>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</si>
  <si>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</si>
  <si>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</si>
  <si>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</si>
  <si>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</si>
  <si>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</si>
  <si>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</si>
  <si>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</si>
  <si>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</si>
  <si>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</si>
  <si>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</si>
  <si>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</si>
  <si>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</si>
  <si>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</si>
  <si>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</si>
  <si>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</si>
  <si>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</si>
  <si>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</si>
  <si>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</si>
  <si>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</si>
  <si>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</si>
  <si>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</si>
  <si>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</si>
  <si>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</si>
  <si>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</si>
  <si>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</si>
  <si>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</si>
  <si>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</si>
  <si>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</si>
  <si>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</si>
  <si>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</si>
  <si>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</si>
  <si>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</si>
  <si>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</si>
  <si>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</si>
  <si>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</si>
  <si>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</si>
  <si>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</si>
  <si>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</si>
  <si>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</si>
  <si>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</si>
  <si>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</si>
  <si>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</si>
  <si>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</si>
  <si>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</si>
  <si>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</si>
  <si>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</si>
  <si>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</si>
  <si>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</si>
  <si>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</si>
  <si>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</si>
  <si>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</si>
  <si>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</si>
  <si>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</si>
  <si>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</si>
  <si>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</si>
  <si>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</si>
  <si>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</si>
  <si>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</si>
  <si>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</si>
  <si>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</si>
  <si>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</si>
  <si>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</si>
  <si>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</si>
  <si>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</si>
  <si>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</si>
  <si>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</si>
  <si>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</si>
  <si>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</si>
  <si>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</si>
  <si>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</si>
  <si>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</si>
  <si>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</si>
  <si>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</si>
  <si>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</si>
  <si>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</si>
  <si>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</si>
  <si>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</si>
  <si>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</si>
  <si>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</si>
  <si>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</si>
  <si>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</si>
  <si>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</si>
  <si>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</si>
  <si>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</si>
  <si>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</si>
  <si>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</si>
  <si>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</si>
  <si>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</si>
  <si>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</si>
  <si>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</si>
  <si>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</si>
  <si>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</si>
  <si>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</si>
  <si>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</si>
  <si>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</si>
  <si>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</si>
  <si>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</si>
  <si>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</si>
  <si>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</si>
  <si>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</si>
  <si>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</si>
  <si>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</si>
  <si>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</si>
  <si>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</si>
  <si>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</si>
  <si>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</si>
  <si>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</si>
  <si>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</si>
  <si>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</si>
  <si>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</si>
  <si>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</si>
  <si>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</si>
  <si>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</si>
  <si>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</si>
  <si>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</si>
  <si>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</si>
  <si>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</si>
  <si>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</si>
  <si>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</si>
  <si>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</si>
  <si>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</si>
  <si>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</si>
  <si>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</si>
  <si>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</si>
  <si>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</si>
  <si>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</si>
  <si>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</si>
  <si>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</si>
  <si>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</si>
  <si>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</si>
  <si>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</si>
  <si>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</si>
  <si>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</si>
  <si>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</si>
  <si>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</si>
  <si>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</si>
  <si>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</si>
  <si>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</si>
  <si>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</si>
  <si>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</si>
  <si>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</si>
  <si>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</si>
  <si>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</si>
  <si>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</si>
  <si>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</si>
  <si>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</si>
  <si>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</si>
  <si>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</si>
  <si>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</si>
  <si>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</si>
  <si>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</si>
  <si>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</si>
  <si>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</si>
  <si>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</si>
  <si>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</si>
  <si>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</si>
  <si>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</si>
  <si>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</si>
  <si>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</si>
  <si>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</si>
  <si>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</si>
  <si>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</si>
  <si>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</si>
  <si>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</si>
  <si>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</si>
  <si>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</si>
  <si>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</si>
  <si>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</si>
  <si>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</si>
  <si>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</si>
  <si>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</si>
  <si>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</si>
  <si>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</si>
  <si>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</si>
  <si>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</si>
  <si>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</si>
  <si>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</si>
  <si>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</si>
  <si>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</si>
  <si>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</si>
  <si>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</si>
  <si>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</si>
  <si>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</si>
  <si>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</si>
  <si>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</si>
  <si>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</si>
  <si>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</si>
  <si>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</si>
  <si>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</si>
  <si>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</si>
  <si>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</si>
  <si>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</si>
  <si>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</si>
  <si>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</si>
  <si>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</si>
  <si>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</si>
  <si>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</si>
  <si>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</si>
  <si>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</si>
  <si>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</si>
  <si>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</si>
  <si>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</si>
  <si>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</si>
  <si>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</si>
  <si>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</si>
  <si>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</si>
  <si>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</si>
  <si>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</si>
  <si>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</si>
  <si>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</si>
  <si>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</si>
  <si>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</si>
  <si>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</si>
  <si>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</si>
  <si>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</si>
  <si>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</si>
  <si>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</si>
  <si>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</si>
  <si>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</si>
  <si>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</si>
  <si>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</si>
  <si>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</si>
  <si>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</si>
  <si>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</si>
  <si>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</si>
  <si>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</si>
  <si>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</si>
  <si>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</si>
  <si>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</si>
  <si>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</si>
  <si>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</si>
  <si>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</si>
  <si>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</si>
  <si>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</si>
  <si>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</si>
  <si>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</si>
  <si>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</si>
  <si>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</si>
  <si>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</si>
  <si>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</si>
  <si>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</si>
  <si>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</si>
  <si>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</si>
  <si>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</si>
  <si>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</si>
  <si>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</si>
  <si>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</si>
  <si>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</si>
  <si>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</si>
  <si>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</si>
  <si>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</si>
  <si>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</si>
  <si>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</si>
  <si>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</si>
  <si>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</si>
  <si>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</si>
  <si>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</si>
  <si>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</si>
  <si>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</si>
  <si>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</si>
  <si>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</si>
  <si>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</si>
  <si>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</si>
  <si>
    <t>Dysk pomiarowy do nauki, kodowania i sztuki Xploris</t>
  </si>
  <si>
    <t>Cyfrowe, mobilne labolatorium Labdisc Biovhem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</si>
</sst>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89" zoomScaleNormal="100" workbookViewId="0">
      <selection activeCell="M106" sqref="M106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60000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60000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15000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15000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75000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60000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75000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3</v>
      </c>
      <c r="I76" s="211">
        <v>4977</v>
      </c>
    </row>
    <row r="77" spans="1:9" ht="15" customHeight="1" x14ac:dyDescent="0.55000000000000004">
      <c r="A77" s="39">
        <v>3</v>
      </c>
      <c r="B77" s="51" t="s">
        <v>497</v>
      </c>
      <c r="C77" s="6"/>
      <c r="D77" s="6"/>
      <c r="E77" s="6"/>
      <c r="F77" s="6"/>
      <c r="G77" s="50"/>
      <c r="H77" s="8">
        <v>1</v>
      </c>
      <c r="I77" s="211">
        <v>3149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1</v>
      </c>
      <c r="I93" s="211">
        <v>5940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1</v>
      </c>
      <c r="I94" s="211">
        <v>2512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6</v>
      </c>
      <c r="I97" s="5">
        <f>29668+17316+106</f>
        <v>47090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6</v>
      </c>
      <c r="I100" s="5">
        <v>7272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2</v>
      </c>
      <c r="I112" s="211">
        <f>641+429</f>
        <v>1070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21</v>
      </c>
      <c r="I117" s="42">
        <f>I75+I76+I77+I78+I80+I81+I82+I83+I84+I86+I87+I88+I89+I90+I92+I93+I94+I95+I96+I97+I99+I100+I101+I103+I104+I105+I107+I108+I109+I111+I112+I113+I114+I115+I116</f>
        <v>75000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2026-04-01T10:23:41Z</dcterms:modified>
</cp:coreProperties>
</file>